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Y:\08 ホームページ\ホームページ掲載資料\2024年度\支部担当  (特別教育等)\松山支部\2024年度\Excelシート(HP公開用)\"/>
    </mc:Choice>
  </mc:AlternateContent>
  <xr:revisionPtr revIDLastSave="0" documentId="13_ncr:1_{9CEAFD81-B1A4-42D2-8F3F-FC21CB674FAE}" xr6:coauthVersionLast="47" xr6:coauthVersionMax="47" xr10:uidLastSave="{00000000-0000-0000-0000-000000000000}"/>
  <bookViews>
    <workbookView xWindow="-108" yWindow="-108" windowWidth="23256" windowHeight="12456" xr2:uid="{00000000-000D-0000-FFFF-FFFF00000000}"/>
  </bookViews>
  <sheets>
    <sheet name="自由研削といし(2024.11.13)"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4" l="1"/>
  <c r="F29" i="34"/>
  <c r="F28" i="34"/>
  <c r="Q10" i="34"/>
  <c r="E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7"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E8" authorId="0" shapeId="0" xr:uid="{02ECFCBF-ADC3-4713-A00A-54A6F6198E37}">
      <text>
        <r>
          <rPr>
            <b/>
            <sz val="9"/>
            <color indexed="81"/>
            <rFont val="MS P ゴシック"/>
            <family val="3"/>
            <charset val="128"/>
          </rPr>
          <t>氏名を入力するとフリガナが自動表示されます。</t>
        </r>
      </text>
    </comment>
    <comment ref="Z8" authorId="0" shapeId="0" xr:uid="{54AEAA66-9098-420F-BD59-C349A6AB62FD}">
      <text>
        <r>
          <rPr>
            <b/>
            <sz val="9"/>
            <color indexed="81"/>
            <rFont val="MS P ゴシック"/>
            <family val="3"/>
            <charset val="128"/>
          </rPr>
          <t>プルダウンしてください。</t>
        </r>
      </text>
    </comment>
    <comment ref="Q10"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M11" authorId="0" shapeId="0" xr:uid="{443F7622-6FED-4E93-A876-0D0CD9620965}">
      <text>
        <r>
          <rPr>
            <b/>
            <sz val="9"/>
            <color indexed="81"/>
            <rFont val="MS P ゴシック"/>
            <family val="3"/>
            <charset val="128"/>
          </rPr>
          <t>氏名を入力するとフリガナが自動表示されます。</t>
        </r>
      </text>
    </comment>
    <comment ref="J12" authorId="0" shapeId="0" xr:uid="{D5527A66-4E5E-4B81-A200-BA4BF8D424AB}">
      <text>
        <r>
          <rPr>
            <b/>
            <sz val="9"/>
            <color indexed="81"/>
            <rFont val="MS P ゴシック"/>
            <family val="3"/>
            <charset val="128"/>
          </rPr>
          <t>郵便番号がわからない場合は、下段の住所をドラックして変換キーを押すと郵便番号が検索できます。</t>
        </r>
      </text>
    </comment>
    <comment ref="J13" authorId="0" shapeId="0" xr:uid="{FDD048C9-D35F-4665-8DE7-71BC54C53F01}">
      <text>
        <r>
          <rPr>
            <b/>
            <sz val="9"/>
            <color indexed="81"/>
            <rFont val="MS P ゴシック"/>
            <family val="3"/>
            <charset val="128"/>
          </rPr>
          <t>住所は、アパート部屋番号まで正確に記入してください。(郵便番号をドラックして変換キーを押すと住所が検索できます。)</t>
        </r>
        <r>
          <rPr>
            <sz val="9"/>
            <color indexed="81"/>
            <rFont val="MS P ゴシック"/>
            <family val="3"/>
            <charset val="128"/>
          </rPr>
          <t xml:space="preserve">
</t>
        </r>
      </text>
    </comment>
    <comment ref="O14"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郵便番号がわからない場合は、下段の住所をドラックして変換キーを押すと郵便番号が検索できます。</t>
        </r>
      </text>
    </comment>
    <comment ref="AC16" authorId="0" shapeId="0" xr:uid="{D2A662AE-8CBB-4170-88ED-67EF76061AFE}">
      <text>
        <r>
          <rPr>
            <b/>
            <sz val="9"/>
            <color indexed="81"/>
            <rFont val="MS P ゴシック"/>
            <family val="3"/>
            <charset val="128"/>
          </rPr>
          <t>下記の会社証明をした日付をご記入ください。(○/○と入力すると和暦で表示されます)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会社の住所は、受講者が働いている事業場の住所を記入してください。(郵便番号をドラックして変換キーを押すと住所が検索できます。)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事業場等の代表者等で受講資格を証明する者の役職を記載してください。(代表者に代わって総務・人事部長等での可)</t>
        </r>
      </text>
    </comment>
    <comment ref="X19" authorId="0" shapeId="0" xr:uid="{5EF641C9-C69A-48CC-A5AF-3A4675318A20}">
      <text>
        <r>
          <rPr>
            <b/>
            <sz val="9"/>
            <color indexed="81"/>
            <rFont val="MS P ゴシック"/>
            <family val="3"/>
            <charset val="128"/>
          </rPr>
          <t>左記の代表者等の氏名を記載してください。</t>
        </r>
      </text>
    </comment>
    <comment ref="AJ19" authorId="0" shapeId="0" xr:uid="{DC3EDEDC-A26B-4048-AE98-4EC563CB16C5}">
      <text>
        <r>
          <rPr>
            <b/>
            <sz val="9"/>
            <color indexed="81"/>
            <rFont val="MS P ゴシック"/>
            <family val="3"/>
            <charset val="128"/>
          </rPr>
          <t>左記記載者の印鑑が必要です。</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r>
          <rPr>
            <sz val="9"/>
            <color indexed="81"/>
            <rFont val="MS P ゴシック"/>
            <family val="3"/>
            <charset val="128"/>
          </rPr>
          <t>。</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<sst xmlns="http://schemas.openxmlformats.org/spreadsheetml/2006/main" count="68" uniqueCount="63">
  <si>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</si>
  <si>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</si>
  <si>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</si>
  <si>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</si>
  <si>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</si>
  <si>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</si>
  <si>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</si>
  <si>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</si>
  <si>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</si>
  <si>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</si>
  <si>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（公社）愛媛労働基準協会　松山支部
　(089-927-7731)</t>
    <phoneticPr fontId="1"/>
  </si>
  <si>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</si>
  <si>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</si>
  <si>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</si>
  <si>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</si>
  <si>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</si>
  <si>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t>
    <phoneticPr fontId="1"/>
  </si>
  <si>
    <t>部分は直接入力してください。</t>
    <rPh sb="0" eb="2">
      <t>ブブン</t>
    </rPh>
    <rPh sb="3" eb="5">
      <t>チョクセツ</t>
    </rPh>
    <rPh sb="5" eb="7">
      <t>ニュウリョク</t>
    </rPh>
    <phoneticPr fontId="1"/>
  </si>
  <si>
    <t>氏名</t>
    <rPh sb="0" eb="2">
      <t>シメイ</t>
    </rPh>
    <phoneticPr fontId="1"/>
  </si>
  <si>
    <r>
      <rPr>
        <b/>
        <sz val="11"/>
        <color theme="1"/>
        <rFont val="ＭＳ Ｐ明朝"/>
        <family val="1"/>
        <charset val="128"/>
      </rPr>
      <t>愛媛労働基準協会研修室</t>
    </r>
    <r>
      <rPr>
        <b/>
        <sz val="10"/>
        <color theme="1"/>
        <rFont val="ＭＳ Ｐ明朝"/>
        <family val="1"/>
        <charset val="128"/>
      </rPr>
      <t xml:space="preserve">
</t>
    </r>
    <r>
      <rPr>
        <sz val="10"/>
        <color theme="1"/>
        <rFont val="ＭＳ Ｐ明朝"/>
        <family val="1"/>
        <charset val="128"/>
      </rPr>
      <t>(住所：松山市南江戸１丁目13-21)</t>
    </r>
    <phoneticPr fontId="1"/>
  </si>
  <si>
    <r>
      <t>旧姓を使用した氏名、通称の併記を希望する場合は、その氏名等を記載してください。(</t>
    </r>
    <r>
      <rPr>
        <sz val="9"/>
        <color rgb="FFFF0000"/>
        <rFont val="ＭＳ Ｐ明朝"/>
        <family val="1"/>
        <charset val="128"/>
      </rPr>
      <t>希望しない場合は空欄</t>
    </r>
    <r>
      <rPr>
        <sz val="9"/>
        <rFont val="ＭＳ Ｐ明朝"/>
        <family val="1"/>
        <charset val="128"/>
      </rPr>
      <t>)</t>
    </r>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</si>
  <si>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
  </si>
  <si>
    <t>講習会場</t>
    <rPh sb="0" eb="2">
      <t>コウシュウ</t>
    </rPh>
    <rPh sb="2" eb="4">
      <t>カイジョウ</t>
    </rPh>
    <phoneticPr fontId="1"/>
  </si>
  <si>
    <t>受講者の住所</t>
    <rPh sb="0" eb="3">
      <t>ジュコウシャ</t>
    </rPh>
    <rPh sb="4" eb="6">
      <t>ジュウショ</t>
    </rPh>
    <phoneticPr fontId="1"/>
  </si>
  <si>
    <t>修了証番号</t>
    <phoneticPr fontId="1"/>
  </si>
  <si>
    <t>受付番号</t>
    <phoneticPr fontId="1"/>
  </si>
  <si>
    <t>部分は自動表示又はプルダウン部分、</t>
    <rPh sb="0" eb="2">
      <t>ブブン</t>
    </rPh>
    <rPh sb="3" eb="5">
      <t>ジドウ</t>
    </rPh>
    <rPh sb="5" eb="7">
      <t>ヒョウジ</t>
    </rPh>
    <rPh sb="7" eb="8">
      <t>マタ</t>
    </rPh>
    <rPh sb="14" eb="16">
      <t>ブブン</t>
    </rPh>
    <phoneticPr fontId="1"/>
  </si>
  <si>
    <t>※ 以下、記入不要</t>
    <rPh sb="2" eb="4">
      <t>イカ</t>
    </rPh>
    <phoneticPr fontId="1"/>
  </si>
  <si>
    <t>①</t>
    <phoneticPr fontId="1"/>
  </si>
  <si>
    <t>本受講票は当日受付に提示し、受講中は机上に置いておいてください。</t>
    <phoneticPr fontId="1"/>
  </si>
  <si>
    <t>②</t>
    <phoneticPr fontId="1"/>
  </si>
  <si>
    <t>③</t>
    <phoneticPr fontId="1"/>
  </si>
  <si>
    <t>筆記用具をご持参ください。</t>
    <phoneticPr fontId="1"/>
  </si>
  <si>
    <t>④</t>
    <phoneticPr fontId="1"/>
  </si>
  <si>
    <t>感染防止の観点から咳や発熱等で体調不良の場合は、受講を控えてください。</t>
    <phoneticPr fontId="1"/>
  </si>
  <si>
    <t>⑤</t>
    <phoneticPr fontId="1"/>
  </si>
  <si>
    <t>受講会場は駐車スペースが限られている(11台)為、受講当日にご利用希望の方は事前に電話予約してください。なお、駐車料金は有料で当日受付でお支払いください。満車の場合は近隣の有料駐車場をご利用ください。</t>
    <phoneticPr fontId="1"/>
  </si>
  <si>
    <t>受講時刻に遅刻した場合は受講できませんので、早めにお越しください。</t>
    <rPh sb="0" eb="2">
      <t>ジュコウ</t>
    </rPh>
    <rPh sb="2" eb="4">
      <t>ジコク</t>
    </rPh>
    <rPh sb="5" eb="7">
      <t>チコク</t>
    </rPh>
    <rPh sb="9" eb="11">
      <t>バアイ</t>
    </rPh>
    <rPh sb="12" eb="14">
      <t>ジュコウ</t>
    </rPh>
    <rPh sb="22" eb="23">
      <t>ハヤ</t>
    </rPh>
    <rPh sb="26" eb="27">
      <t>コ</t>
    </rPh>
    <phoneticPr fontId="1"/>
  </si>
  <si>
    <r>
      <t xml:space="preserve">郵便番号 </t>
    </r>
    <r>
      <rPr>
        <b/>
        <sz val="9"/>
        <color theme="1"/>
        <rFont val="ＭＳ Ｐ明朝"/>
        <family val="1"/>
        <charset val="128"/>
      </rPr>
      <t>〒</t>
    </r>
    <rPh sb="0" eb="4">
      <t>ユウビンバンゴウ</t>
    </rPh>
    <phoneticPr fontId="1"/>
  </si>
  <si>
    <t>代表者・職</t>
    <rPh sb="0" eb="3">
      <t>ダイヒョウシャ</t>
    </rPh>
    <rPh sb="4" eb="5">
      <t>ショク</t>
    </rPh>
    <phoneticPr fontId="1"/>
  </si>
  <si>
    <t>講習内容</t>
    <rPh sb="0" eb="2">
      <t>コウシュウ</t>
    </rPh>
    <rPh sb="2" eb="4">
      <t>ナイヨウ</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</si>
  <si>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</si>
  <si>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r>
      <t>受講者連絡先</t>
    </r>
    <r>
      <rPr>
        <sz val="8"/>
        <color theme="1"/>
        <rFont val="ＭＳ Ｐ明朝"/>
        <family val="1"/>
        <charset val="128"/>
      </rPr>
      <t>(携帯電話等)</t>
    </r>
    <rPh sb="0" eb="3">
      <t>ジュコウシャ</t>
    </rPh>
    <rPh sb="3" eb="6">
      <t>レンラクサキ</t>
    </rPh>
    <rPh sb="7" eb="12">
      <t>ケイタイデンワトウ</t>
    </rPh>
    <phoneticPr fontId="1"/>
  </si>
  <si>
    <t>受講番号</t>
    <rPh sb="0" eb="2">
      <t>ジュコウ</t>
    </rPh>
    <phoneticPr fontId="1"/>
  </si>
  <si>
    <r>
      <rPr>
        <sz val="9"/>
        <color theme="1"/>
        <rFont val="ＭＳ Ｐ明朝"/>
        <family val="1"/>
        <charset val="128"/>
      </rPr>
      <t>テキスト購入</t>
    </r>
    <r>
      <rPr>
        <sz val="8"/>
        <color theme="1"/>
        <rFont val="ＭＳ Ｐ明朝"/>
        <family val="1"/>
        <charset val="128"/>
      </rPr>
      <t>(</t>
    </r>
    <r>
      <rPr>
        <sz val="8"/>
        <color rgb="FFFF0000"/>
        <rFont val="ＭＳ Ｐ明朝"/>
        <family val="1"/>
        <charset val="128"/>
      </rPr>
      <t>持参の場合は発行日を確認ください</t>
    </r>
    <r>
      <rPr>
        <sz val="8"/>
        <color theme="1"/>
        <rFont val="ＭＳ Ｐ明朝"/>
        <family val="1"/>
        <charset val="128"/>
      </rPr>
      <t>)</t>
    </r>
    <rPh sb="4" eb="6">
      <t>コウニュウ</t>
    </rPh>
    <rPh sb="7" eb="9">
      <t>ジサン</t>
    </rPh>
    <rPh sb="10" eb="12">
      <t>バアイ</t>
    </rPh>
    <rPh sb="13" eb="15">
      <t>ハッコウ</t>
    </rPh>
    <rPh sb="15" eb="16">
      <t>ビ</t>
    </rPh>
    <rPh sb="17" eb="19">
      <t>カクニン</t>
    </rPh>
    <phoneticPr fontId="1"/>
  </si>
  <si>
    <r>
      <t>愛媛労働基準協会</t>
    </r>
    <r>
      <rPr>
        <sz val="10"/>
        <color theme="1"/>
        <rFont val="ＭＳ Ｐ明朝"/>
        <family val="1"/>
        <charset val="128"/>
      </rPr>
      <t>会員の有無</t>
    </r>
    <r>
      <rPr>
        <sz val="8"/>
        <color theme="1"/>
        <rFont val="ＭＳ Ｐ明朝"/>
        <family val="1"/>
        <charset val="128"/>
      </rPr>
      <t>(</t>
    </r>
    <r>
      <rPr>
        <sz val="8"/>
        <color rgb="FFFF0000"/>
        <rFont val="ＭＳ Ｐ明朝"/>
        <family val="1"/>
        <charset val="128"/>
      </rPr>
      <t>不明の場合は問合せください</t>
    </r>
    <r>
      <rPr>
        <sz val="8"/>
        <color theme="1"/>
        <rFont val="ＭＳ Ｐ明朝"/>
        <family val="1"/>
        <charset val="128"/>
      </rPr>
      <t>)</t>
    </r>
    <rPh sb="0" eb="6">
      <t>エヒメロウドウキジュン</t>
    </rPh>
    <rPh sb="6" eb="8">
      <t>キョウカイ</t>
    </rPh>
    <rPh sb="8" eb="10">
      <t>カイイン</t>
    </rPh>
    <rPh sb="11" eb="13">
      <t>ウム</t>
    </rPh>
    <rPh sb="14" eb="16">
      <t>フメイ</t>
    </rPh>
    <rPh sb="17" eb="19">
      <t>バアイ</t>
    </rPh>
    <rPh sb="20" eb="22">
      <t>トイアワ</t>
    </rPh>
    <phoneticPr fontId="1"/>
  </si>
  <si>
    <t>申込担当者氏名</t>
    <rPh sb="0" eb="5">
      <t>モウシコミタントウシャ</t>
    </rPh>
    <rPh sb="5" eb="7">
      <t>シメイ</t>
    </rPh>
    <phoneticPr fontId="1"/>
  </si>
  <si>
    <t>連絡先</t>
    <rPh sb="0" eb="3">
      <t>レンラクサキ</t>
    </rPh>
    <phoneticPr fontId="1"/>
  </si>
  <si>
    <t xml:space="preserve"> </t>
  </si>
  <si>
    <t>◆この受講申込書の個人情報は講習会の受講資料として使用し、受講者の同意なく目的外に利用することはありません。</t>
    <phoneticPr fontId="1"/>
  </si>
  <si>
    <t>自由研削用といしの取付け方法及び試運転の方法について、２時間以上の実技教育を行っていること。</t>
    <phoneticPr fontId="1"/>
  </si>
  <si>
    <r>
      <rPr>
        <sz val="10"/>
        <color theme="1"/>
        <rFont val="ＭＳ Ｐ明朝"/>
        <family val="1"/>
        <charset val="128"/>
      </rPr>
      <t>受講資格</t>
    </r>
    <r>
      <rPr>
        <sz val="9"/>
        <color theme="1"/>
        <rFont val="ＭＳ Ｐ明朝"/>
        <family val="1"/>
        <charset val="128"/>
      </rPr>
      <t xml:space="preserve">
(実技教育)</t>
    </r>
    <phoneticPr fontId="1"/>
  </si>
  <si>
    <t>受講資格証明日</t>
    <rPh sb="0" eb="4">
      <t>ジュコウシカク</t>
    </rPh>
    <rPh sb="4" eb="7">
      <t>ショウメイビ</t>
    </rPh>
    <phoneticPr fontId="1"/>
  </si>
  <si>
    <t>㊞</t>
    <phoneticPr fontId="1"/>
  </si>
  <si>
    <t>自由研削用研削盤、自由研削用といし、取付け具等に関する知識</t>
    <phoneticPr fontId="1"/>
  </si>
  <si>
    <t>関係法令</t>
    <phoneticPr fontId="1"/>
  </si>
  <si>
    <t>自由研削用といしの取付け方法及び試運転の方法に関する知識</t>
    <phoneticPr fontId="1"/>
  </si>
  <si>
    <t>自由研削用といしの取替え等特別教育  受講票</t>
    <rPh sb="0" eb="2">
      <t>ジユウ</t>
    </rPh>
    <rPh sb="2" eb="5">
      <t>ケンサクヨウ</t>
    </rPh>
    <rPh sb="9" eb="11">
      <t>トリカ</t>
    </rPh>
    <rPh sb="12" eb="13">
      <t>ナド</t>
    </rPh>
    <rPh sb="13" eb="15">
      <t>トクベツ</t>
    </rPh>
    <rPh sb="15" eb="17">
      <t>キョウイク</t>
    </rPh>
    <rPh sb="19" eb="21">
      <t>ジュコウ</t>
    </rPh>
    <rPh sb="21" eb="22">
      <t>ヒョウ</t>
    </rPh>
    <phoneticPr fontId="1"/>
  </si>
  <si>
    <t>自由研削用といしの取替え等特別教育受講申込書</t>
    <phoneticPr fontId="1"/>
  </si>
  <si>
    <t xml:space="preserve"> 令和  ６年１１月１３日  ( 水 )
 　 ８時 ３０分 ～ １４時 ２０ 分</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</si>
  <si>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(受講資格を証明する者)</t>
    </r>
    <rPh sb="0" eb="3">
      <t>ジギョウジョウ</t>
    </rPh>
    <rPh sb="3" eb="5">
      <t>ジョウホウ</t>
    </rPh>
    <rPh sb="8" eb="10">
      <t>ジュコウ</t>
    </rPh>
    <rPh sb="10" eb="12">
      <t>シカク</t>
    </rPh>
    <rPh sb="13" eb="15">
      <t>ショウメイ</t>
    </rPh>
    <rPh sb="17" eb="18">
      <t>モノ</t>
    </rPh>
    <phoneticPr fontId="1"/>
  </si>
  <si>
    <t>事業場の住所</t>
    <rPh sb="0" eb="3">
      <t>ジギョウジョウ</t>
    </rPh>
    <rPh sb="4" eb="6">
      <t>ジュウショ</t>
    </rPh>
    <phoneticPr fontId="1"/>
  </si>
  <si>
    <t>事業場名</t>
    <rPh sb="0" eb="3">
      <t>ジギョウジョウ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</si>
</sst>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Red]\(0\)"/>
    <numFmt numFmtId="178" formatCode="[&lt;=999]000;[&lt;=9999]000\-00;000\-0000"/>
    <numFmt numFmtId="179" formatCode="[$-411]ggge&quot;年&quot;m&quot;月&quot;d&quot;日&quot;;@"/>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9"/>
      <color rgb="FFFF0000"/>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
      <sz val="9"/>
      <name val="ＭＳ Ｐ明朝"/>
      <family val="1"/>
      <charset val="128"/>
    </font>
    <font>
      <b/>
      <sz val="11"/>
      <color theme="1"/>
      <name val="ＭＳ Ｐ明朝"/>
      <family val="1"/>
      <charset val="128"/>
    </font>
    <font>
      <sz val="6"/>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5"/>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rgb="FFFF0000"/>
      <name val="ＭＳ Ｐ明朝"/>
      <family val="1"/>
      <charset val="128"/>
    </font>
    <font>
      <b/>
      <sz val="9"/>
      <color rgb="FFFF0000"/>
      <name val="ＭＳ Ｐ明朝"/>
      <family val="1"/>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4"/>
      <color theme="1"/>
      <name val="ＭＳ Ｐゴシック"/>
      <family val="3"/>
      <charset val="128"/>
    </font>
    <font>
      <sz val="12"/>
      <name val="ＭＳ Ｐゴシック"/>
      <family val="3"/>
      <charset val="128"/>
    </font>
    <font>
      <sz val="8"/>
      <color rgb="FFFF0000"/>
      <name val="ＭＳ Ｐ明朝"/>
      <family val="1"/>
      <charset val="128"/>
    </font>
    <font>
      <strike/>
      <sz val="8.5"/>
      <color theme="1"/>
      <name val="ＭＳ Ｐ明朝"/>
      <family val="1"/>
      <charset val="128"/>
    </font>
    <font>
      <sz val="9"/>
      <color indexed="81"/>
      <name val="MS P ゴシック"/>
      <family val="3"/>
      <charset val="128"/>
    </font>
    <font>
      <b/>
      <sz val="9"/>
      <color indexed="81"/>
      <name val="MS P ゴシック"/>
      <family val="3"/>
      <charset val="128"/>
    </font>
    <font>
      <b/>
      <sz val="9"/>
      <color theme="1"/>
      <name val="ＭＳ Ｐ明朝"/>
      <family val="1"/>
      <charset val="128"/>
    </font>
    <font>
      <sz val="10"/>
      <color rgb="FFFF0000"/>
      <name val="ＭＳ Ｐ明朝"/>
      <family val="1"/>
      <charset val="128"/>
    </font>
    <font>
      <b/>
      <sz val="14"/>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1F9F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pplyAlignment="1">
      <alignment horizontal="left"/>
    </xf>
    <xf numFmtId="0" fontId="6" fillId="0" borderId="0" xfId="0" applyFont="1">
      <alignment vertical="center"/>
    </xf>
    <xf numFmtId="0" fontId="7" fillId="0" borderId="0" xfId="0" applyFont="1" applyAlignment="1">
      <alignment horizontal="right"/>
    </xf>
    <xf numFmtId="0" fontId="15" fillId="0" borderId="3" xfId="0" applyFont="1" applyBorder="1">
      <alignment vertical="center"/>
    </xf>
    <xf numFmtId="0" fontId="15" fillId="0" borderId="2" xfId="0" applyFont="1" applyBorder="1">
      <alignment vertical="center"/>
    </xf>
    <xf numFmtId="176" fontId="7" fillId="0" borderId="2" xfId="0" applyNumberFormat="1" applyFont="1" applyBorder="1">
      <alignment vertical="center"/>
    </xf>
    <xf numFmtId="177" fontId="7" fillId="0" borderId="2" xfId="0" applyNumberFormat="1" applyFont="1" applyBorder="1">
      <alignment vertical="center"/>
    </xf>
    <xf numFmtId="176" fontId="7" fillId="0" borderId="4" xfId="0" applyNumberFormat="1" applyFont="1" applyBorder="1">
      <alignment vertical="center"/>
    </xf>
    <xf numFmtId="176" fontId="7" fillId="0" borderId="0" xfId="0" applyNumberFormat="1" applyFont="1">
      <alignment vertical="center"/>
    </xf>
    <xf numFmtId="176" fontId="7" fillId="0" borderId="13" xfId="0" applyNumberFormat="1" applyFont="1" applyBorder="1">
      <alignment vertical="center"/>
    </xf>
    <xf numFmtId="176" fontId="7" fillId="0" borderId="6" xfId="0" applyNumberFormat="1" applyFont="1" applyBorder="1">
      <alignment vertical="center"/>
    </xf>
    <xf numFmtId="176" fontId="7" fillId="0" borderId="7" xfId="0" applyNumberFormat="1" applyFont="1" applyBorder="1">
      <alignment vertical="center"/>
    </xf>
    <xf numFmtId="177" fontId="7" fillId="0" borderId="7" xfId="0" applyNumberFormat="1" applyFont="1" applyBorder="1">
      <alignment vertical="center"/>
    </xf>
    <xf numFmtId="176" fontId="7" fillId="0" borderId="8" xfId="0" applyNumberFormat="1" applyFont="1" applyBorder="1">
      <alignment vertical="center"/>
    </xf>
    <xf numFmtId="0" fontId="10" fillId="0" borderId="2" xfId="0" applyFont="1" applyBorder="1">
      <alignment vertical="center"/>
    </xf>
    <xf numFmtId="0" fontId="3" fillId="0" borderId="0" xfId="0" applyFont="1" applyAlignment="1"/>
    <xf numFmtId="0" fontId="3" fillId="0" borderId="0" xfId="0" applyFont="1">
      <alignment vertical="center"/>
    </xf>
    <xf numFmtId="0" fontId="7" fillId="0" borderId="14" xfId="0" applyFont="1" applyBorder="1">
      <alignment vertical="center"/>
    </xf>
    <xf numFmtId="0" fontId="10" fillId="0" borderId="0" xfId="0" applyFont="1">
      <alignment vertical="center"/>
    </xf>
    <xf numFmtId="0" fontId="24" fillId="0" borderId="18" xfId="0" applyFont="1" applyBorder="1" applyAlignment="1">
      <alignment horizontal="left" vertical="center"/>
    </xf>
    <xf numFmtId="0" fontId="6" fillId="0" borderId="18" xfId="0" applyFont="1" applyBorder="1" applyAlignment="1">
      <alignment horizontal="center" vertical="center"/>
    </xf>
    <xf numFmtId="0" fontId="7" fillId="0" borderId="5" xfId="0" applyFont="1" applyBorder="1" applyAlignment="1">
      <alignment vertical="center" wrapText="1"/>
    </xf>
    <xf numFmtId="0" fontId="7" fillId="0" borderId="0" xfId="0" applyFont="1" applyAlignment="1">
      <alignment vertical="center" wrapText="1"/>
    </xf>
    <xf numFmtId="0" fontId="7" fillId="0" borderId="5" xfId="0" applyFont="1" applyBorder="1">
      <alignment vertical="center"/>
    </xf>
    <xf numFmtId="0" fontId="7" fillId="0" borderId="0" xfId="0" applyFont="1">
      <alignment vertical="center"/>
    </xf>
    <xf numFmtId="0" fontId="7" fillId="3" borderId="1" xfId="0" applyFont="1" applyFill="1" applyBorder="1">
      <alignment vertical="center"/>
    </xf>
    <xf numFmtId="0" fontId="7" fillId="2" borderId="1" xfId="0" applyFont="1" applyFill="1" applyBorder="1">
      <alignment vertical="center"/>
    </xf>
    <xf numFmtId="0" fontId="35" fillId="0" borderId="7" xfId="0" applyFont="1" applyBorder="1">
      <alignment vertical="center"/>
    </xf>
    <xf numFmtId="0" fontId="23" fillId="0" borderId="0" xfId="0" applyFont="1">
      <alignment vertical="center"/>
    </xf>
    <xf numFmtId="0" fontId="5" fillId="0" borderId="1"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 xfId="0" applyFont="1" applyBorder="1" applyAlignment="1">
      <alignment horizontal="left" vertical="center" wrapText="1"/>
    </xf>
    <xf numFmtId="0" fontId="14" fillId="0" borderId="15" xfId="0" applyFont="1" applyBorder="1" applyAlignment="1">
      <alignment horizontal="left" vertical="center" wrapText="1"/>
    </xf>
    <xf numFmtId="179" fontId="26" fillId="2" borderId="19" xfId="0" applyNumberFormat="1" applyFont="1" applyFill="1" applyBorder="1" applyAlignment="1" applyProtection="1">
      <alignment horizontal="center" vertical="center"/>
      <protection locked="0"/>
    </xf>
    <xf numFmtId="179" fontId="7" fillId="0" borderId="20" xfId="0" applyNumberFormat="1" applyFont="1" applyBorder="1" applyAlignment="1">
      <alignment horizontal="center" vertical="center"/>
    </xf>
    <xf numFmtId="179" fontId="7" fillId="0" borderId="21" xfId="0" applyNumberFormat="1" applyFont="1" applyBorder="1" applyAlignment="1">
      <alignment horizontal="center" vertical="center"/>
    </xf>
    <xf numFmtId="179" fontId="7" fillId="0" borderId="34" xfId="0" applyNumberFormat="1"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34" xfId="0" applyFont="1" applyBorder="1" applyAlignment="1">
      <alignment horizontal="center" vertical="center"/>
    </xf>
    <xf numFmtId="0" fontId="17" fillId="0" borderId="0" xfId="0" applyFont="1" applyAlignment="1">
      <alignment horizontal="center" vertical="center" wrapText="1"/>
    </xf>
    <xf numFmtId="0" fontId="7" fillId="0" borderId="11"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5"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33"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5" fillId="0" borderId="9" xfId="0" applyFont="1" applyBorder="1" applyAlignment="1">
      <alignment horizontal="center" vertical="center"/>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4" fillId="0" borderId="5" xfId="0" applyFont="1" applyBorder="1" applyAlignment="1">
      <alignment horizontal="center" vertical="top"/>
    </xf>
    <xf numFmtId="0" fontId="4" fillId="0" borderId="0" xfId="0" applyFont="1" applyAlignment="1">
      <alignment horizontal="center" vertical="top"/>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5" fillId="2" borderId="31"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0" fontId="25" fillId="2" borderId="35"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lignment horizontal="center" vertical="center"/>
    </xf>
    <xf numFmtId="0" fontId="2" fillId="2" borderId="25"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25" fillId="2" borderId="2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26" fillId="3" borderId="1" xfId="0" quotePrefix="1"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9" xfId="0" applyFont="1" applyBorder="1" applyAlignment="1">
      <alignment horizontal="center" vertical="center" wrapText="1"/>
    </xf>
    <xf numFmtId="0" fontId="7" fillId="0" borderId="0" xfId="0" applyFont="1" applyAlignment="1">
      <alignment horizontal="left" vertical="center"/>
    </xf>
    <xf numFmtId="0" fontId="5" fillId="0" borderId="19"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28" fillId="2" borderId="11"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6" fillId="3" borderId="1" xfId="0" quotePrefix="1"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locked="0"/>
    </xf>
    <xf numFmtId="177" fontId="25" fillId="2" borderId="1" xfId="0" applyNumberFormat="1" applyFont="1" applyFill="1" applyBorder="1" applyAlignment="1" applyProtection="1">
      <alignment horizontal="center" vertical="center"/>
      <protection locked="0"/>
    </xf>
    <xf numFmtId="0" fontId="26" fillId="3" borderId="19" xfId="0"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27" fillId="3" borderId="19" xfId="0" applyFont="1" applyFill="1" applyBorder="1" applyAlignment="1" applyProtection="1">
      <alignment horizontal="center" vertical="center"/>
      <protection locked="0"/>
    </xf>
    <xf numFmtId="0" fontId="19" fillId="0" borderId="9"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15" xfId="0" applyFont="1" applyBorder="1" applyAlignment="1">
      <alignment horizontal="left" vertical="center" wrapText="1"/>
    </xf>
    <xf numFmtId="0" fontId="7" fillId="0" borderId="11" xfId="0" applyFont="1" applyBorder="1" applyAlignment="1">
      <alignment horizontal="center"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2" borderId="16"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178" fontId="25" fillId="2" borderId="19" xfId="0" applyNumberFormat="1"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22" xfId="0" applyFont="1" applyBorder="1" applyAlignment="1">
      <alignment horizontal="center" vertical="center"/>
    </xf>
    <xf numFmtId="0" fontId="5"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 fillId="2" borderId="22" xfId="0" applyFont="1" applyFill="1" applyBorder="1" applyAlignment="1" applyProtection="1">
      <alignment horizontal="center" vertical="center"/>
      <protection locked="0"/>
    </xf>
    <xf numFmtId="49" fontId="26" fillId="0" borderId="28" xfId="0" applyNumberFormat="1" applyFont="1" applyBorder="1" applyAlignment="1">
      <alignment horizontal="center" vertical="center"/>
    </xf>
    <xf numFmtId="49" fontId="26" fillId="0" borderId="29" xfId="0" applyNumberFormat="1" applyFont="1" applyBorder="1" applyAlignment="1">
      <alignment horizontal="center" vertical="center"/>
    </xf>
    <xf numFmtId="49" fontId="26" fillId="0" borderId="35" xfId="0" applyNumberFormat="1" applyFont="1" applyBorder="1" applyAlignment="1">
      <alignment horizontal="center" vertical="center"/>
    </xf>
    <xf numFmtId="49" fontId="25" fillId="2" borderId="5" xfId="0" applyNumberFormat="1" applyFont="1" applyFill="1" applyBorder="1" applyAlignment="1" applyProtection="1">
      <alignment horizontal="center" vertical="center"/>
      <protection locked="0"/>
    </xf>
    <xf numFmtId="49" fontId="25" fillId="2" borderId="0" xfId="0" applyNumberFormat="1" applyFont="1" applyFill="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AL38"/>
  <sheetViews>
    <sheetView showGridLines="0" tabSelected="1" zoomScaleNormal="100" workbookViewId="0">
      <selection activeCell="E8" sqref="E8:U9"/>
    </sheetView>
  </sheetViews>
  <sheetFormatPr defaultColWidth="2.44140625" defaultRowHeight="14.4"/>
  <cols>
    <col min="1" max="33" width="2.44140625" style="1"/>
    <col min="34" max="35" width="2.44140625" style="1" customWidth="1"/>
    <col min="36" max="37" width="1.77734375" style="1" customWidth="1"/>
    <col min="38" max="16384" width="2.44140625" style="1"/>
  </cols>
  <sheetData>
    <row r="1" spans="1:38" ht="22.2" customHeight="1">
      <c r="A1" s="102" t="s">
        <v>58</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row>
    <row r="2" spans="1:38" ht="9.6" customHeight="1">
      <c r="A2" s="4"/>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5"/>
      <c r="AK2" s="5"/>
    </row>
    <row r="3" spans="1:38" ht="16.2" customHeight="1">
      <c r="A3" s="32" t="s">
        <v>16</v>
      </c>
      <c r="B3" s="29"/>
      <c r="C3" s="124" t="s">
        <v>26</v>
      </c>
      <c r="D3" s="125"/>
      <c r="E3" s="125"/>
      <c r="F3" s="125"/>
      <c r="G3" s="125"/>
      <c r="H3" s="125"/>
      <c r="I3" s="125"/>
      <c r="J3" s="125"/>
      <c r="K3" s="125"/>
      <c r="L3" s="125"/>
      <c r="M3" s="125"/>
      <c r="N3" s="125"/>
      <c r="O3" s="30"/>
      <c r="P3" s="124" t="s">
        <v>17</v>
      </c>
      <c r="Q3" s="125"/>
      <c r="R3" s="125"/>
      <c r="S3" s="125"/>
      <c r="T3" s="125"/>
      <c r="U3" s="125"/>
      <c r="V3" s="125"/>
      <c r="W3" s="125"/>
      <c r="X3" s="125"/>
      <c r="Y3" s="31"/>
      <c r="Z3" s="31"/>
      <c r="AA3" s="31"/>
      <c r="AB3" s="28"/>
      <c r="AC3" s="28"/>
      <c r="AD3" s="28"/>
      <c r="AE3" s="28"/>
      <c r="AF3" s="28"/>
      <c r="AG3" s="28"/>
      <c r="AH3" s="28"/>
      <c r="AI3" s="28"/>
      <c r="AJ3" s="28"/>
      <c r="AK3" s="28"/>
    </row>
    <row r="4" spans="1:38" ht="21.75" customHeight="1">
      <c r="A4" s="126"/>
      <c r="B4" s="127"/>
      <c r="C4" s="127"/>
      <c r="D4" s="127"/>
      <c r="E4" s="127"/>
      <c r="F4" s="127"/>
      <c r="G4" s="127"/>
      <c r="H4" s="127"/>
      <c r="I4" s="127"/>
      <c r="J4" s="127"/>
      <c r="K4" s="127"/>
      <c r="L4" s="127"/>
      <c r="M4" s="127"/>
      <c r="N4" s="127"/>
      <c r="O4" s="128"/>
      <c r="P4" s="120" t="s">
        <v>24</v>
      </c>
      <c r="Q4" s="121"/>
      <c r="R4" s="121"/>
      <c r="S4" s="121"/>
      <c r="T4" s="121"/>
      <c r="U4" s="121"/>
      <c r="V4" s="121"/>
      <c r="W4" s="121"/>
      <c r="X4" s="121"/>
      <c r="Y4" s="122" t="s">
        <v>25</v>
      </c>
      <c r="Z4" s="123"/>
      <c r="AA4" s="123"/>
      <c r="AB4" s="120"/>
      <c r="AC4" s="90" t="s">
        <v>5</v>
      </c>
      <c r="AD4" s="90"/>
      <c r="AE4" s="90"/>
      <c r="AF4" s="90"/>
      <c r="AG4" s="86"/>
      <c r="AH4" s="87"/>
      <c r="AI4" s="87"/>
      <c r="AJ4" s="87"/>
      <c r="AK4" s="88"/>
    </row>
    <row r="5" spans="1:38" s="2" customFormat="1" ht="16.5" customHeight="1">
      <c r="A5" s="158" t="s">
        <v>1</v>
      </c>
      <c r="B5" s="158"/>
      <c r="C5" s="158"/>
      <c r="D5" s="158"/>
      <c r="E5" s="165" t="s">
        <v>59</v>
      </c>
      <c r="F5" s="166"/>
      <c r="G5" s="166"/>
      <c r="H5" s="166"/>
      <c r="I5" s="166"/>
      <c r="J5" s="166"/>
      <c r="K5" s="166"/>
      <c r="L5" s="166"/>
      <c r="M5" s="166"/>
      <c r="N5" s="166"/>
      <c r="O5" s="166"/>
      <c r="P5" s="166"/>
      <c r="Q5" s="166"/>
      <c r="R5" s="166"/>
      <c r="S5" s="166"/>
      <c r="T5" s="166"/>
      <c r="U5" s="167"/>
      <c r="V5" s="135" t="s">
        <v>22</v>
      </c>
      <c r="W5" s="168"/>
      <c r="X5" s="168"/>
      <c r="Y5" s="133"/>
      <c r="Z5" s="159" t="s">
        <v>7</v>
      </c>
      <c r="AA5" s="160"/>
      <c r="AB5" s="160"/>
      <c r="AC5" s="160"/>
      <c r="AD5" s="160"/>
      <c r="AE5" s="160"/>
      <c r="AF5" s="160"/>
      <c r="AG5" s="160"/>
      <c r="AH5" s="160"/>
      <c r="AI5" s="160"/>
      <c r="AJ5" s="160"/>
      <c r="AK5" s="161"/>
    </row>
    <row r="6" spans="1:38" s="2" customFormat="1" ht="16.5" customHeight="1">
      <c r="A6" s="89"/>
      <c r="B6" s="89"/>
      <c r="C6" s="89"/>
      <c r="D6" s="89"/>
      <c r="E6" s="165"/>
      <c r="F6" s="166"/>
      <c r="G6" s="166"/>
      <c r="H6" s="166"/>
      <c r="I6" s="166"/>
      <c r="J6" s="166"/>
      <c r="K6" s="166"/>
      <c r="L6" s="166"/>
      <c r="M6" s="166"/>
      <c r="N6" s="166"/>
      <c r="O6" s="166"/>
      <c r="P6" s="166"/>
      <c r="Q6" s="166"/>
      <c r="R6" s="166"/>
      <c r="S6" s="166"/>
      <c r="T6" s="166"/>
      <c r="U6" s="167"/>
      <c r="V6" s="169"/>
      <c r="W6" s="170"/>
      <c r="X6" s="170"/>
      <c r="Y6" s="171"/>
      <c r="Z6" s="162"/>
      <c r="AA6" s="163"/>
      <c r="AB6" s="163"/>
      <c r="AC6" s="163"/>
      <c r="AD6" s="163"/>
      <c r="AE6" s="163"/>
      <c r="AF6" s="163"/>
      <c r="AG6" s="163"/>
      <c r="AH6" s="163"/>
      <c r="AI6" s="163"/>
      <c r="AJ6" s="163"/>
      <c r="AK6" s="164"/>
    </row>
    <row r="7" spans="1:38" ht="18.75" customHeight="1">
      <c r="A7" s="130" t="s">
        <v>14</v>
      </c>
      <c r="B7" s="130"/>
      <c r="C7" s="130"/>
      <c r="D7" s="130"/>
      <c r="E7" s="146" t="str">
        <f>PHONETIC(E8)</f>
        <v/>
      </c>
      <c r="F7" s="146"/>
      <c r="G7" s="146"/>
      <c r="H7" s="146"/>
      <c r="I7" s="146"/>
      <c r="J7" s="146"/>
      <c r="K7" s="146"/>
      <c r="L7" s="146"/>
      <c r="M7" s="146"/>
      <c r="N7" s="146"/>
      <c r="O7" s="146"/>
      <c r="P7" s="146"/>
      <c r="Q7" s="146"/>
      <c r="R7" s="146"/>
      <c r="S7" s="146"/>
      <c r="T7" s="146"/>
      <c r="U7" s="146"/>
      <c r="V7" s="131" t="s">
        <v>2</v>
      </c>
      <c r="W7" s="89"/>
      <c r="X7" s="89"/>
      <c r="Y7" s="132"/>
      <c r="Z7" s="7"/>
      <c r="AA7" s="8"/>
      <c r="AB7" s="8"/>
      <c r="AC7" s="8"/>
      <c r="AD7" s="9"/>
      <c r="AE7" s="10"/>
      <c r="AF7" s="10"/>
      <c r="AG7" s="9"/>
      <c r="AH7" s="10"/>
      <c r="AI7" s="10"/>
      <c r="AJ7" s="9"/>
      <c r="AK7" s="11"/>
    </row>
    <row r="8" spans="1:38" ht="18.600000000000001" customHeight="1">
      <c r="A8" s="136" t="s">
        <v>0</v>
      </c>
      <c r="B8" s="136"/>
      <c r="C8" s="136"/>
      <c r="D8" s="137"/>
      <c r="E8" s="140"/>
      <c r="F8" s="140"/>
      <c r="G8" s="140"/>
      <c r="H8" s="140"/>
      <c r="I8" s="140"/>
      <c r="J8" s="140"/>
      <c r="K8" s="140"/>
      <c r="L8" s="140"/>
      <c r="M8" s="140"/>
      <c r="N8" s="140"/>
      <c r="O8" s="140"/>
      <c r="P8" s="140"/>
      <c r="Q8" s="140"/>
      <c r="R8" s="140"/>
      <c r="S8" s="140"/>
      <c r="T8" s="140"/>
      <c r="U8" s="140"/>
      <c r="V8" s="131"/>
      <c r="W8" s="89"/>
      <c r="X8" s="89"/>
      <c r="Y8" s="132"/>
      <c r="Z8" s="143" t="s">
        <v>48</v>
      </c>
      <c r="AA8" s="144"/>
      <c r="AB8" s="145"/>
      <c r="AC8" s="145"/>
      <c r="AD8" s="12" t="s">
        <v>11</v>
      </c>
      <c r="AE8" s="145"/>
      <c r="AF8" s="145"/>
      <c r="AG8" s="12" t="s">
        <v>12</v>
      </c>
      <c r="AH8" s="145"/>
      <c r="AI8" s="145"/>
      <c r="AJ8" s="12" t="s">
        <v>13</v>
      </c>
      <c r="AK8" s="13"/>
    </row>
    <row r="9" spans="1:38" ht="18.600000000000001" customHeight="1">
      <c r="A9" s="138"/>
      <c r="B9" s="138"/>
      <c r="C9" s="138"/>
      <c r="D9" s="139"/>
      <c r="E9" s="141"/>
      <c r="F9" s="141"/>
      <c r="G9" s="141"/>
      <c r="H9" s="141"/>
      <c r="I9" s="141"/>
      <c r="J9" s="141"/>
      <c r="K9" s="141"/>
      <c r="L9" s="141"/>
      <c r="M9" s="141"/>
      <c r="N9" s="141"/>
      <c r="O9" s="141"/>
      <c r="P9" s="141"/>
      <c r="Q9" s="142"/>
      <c r="R9" s="142"/>
      <c r="S9" s="142"/>
      <c r="T9" s="142"/>
      <c r="U9" s="142"/>
      <c r="V9" s="133"/>
      <c r="W9" s="134"/>
      <c r="X9" s="134"/>
      <c r="Y9" s="135"/>
      <c r="Z9" s="14"/>
      <c r="AA9" s="15"/>
      <c r="AB9" s="15"/>
      <c r="AC9" s="16"/>
      <c r="AD9" s="15"/>
      <c r="AE9" s="16"/>
      <c r="AF9" s="16"/>
      <c r="AG9" s="15"/>
      <c r="AH9" s="16"/>
      <c r="AI9" s="16"/>
      <c r="AJ9" s="15"/>
      <c r="AK9" s="17"/>
    </row>
    <row r="10" spans="1:38" ht="15.75" customHeight="1">
      <c r="A10" s="147" t="s">
        <v>20</v>
      </c>
      <c r="B10" s="147"/>
      <c r="C10" s="147"/>
      <c r="D10" s="147"/>
      <c r="E10" s="148"/>
      <c r="F10" s="148"/>
      <c r="G10" s="148"/>
      <c r="H10" s="148"/>
      <c r="I10" s="148"/>
      <c r="J10" s="148"/>
      <c r="K10" s="148"/>
      <c r="L10" s="148"/>
      <c r="M10" s="151" t="s">
        <v>14</v>
      </c>
      <c r="N10" s="152"/>
      <c r="O10" s="152"/>
      <c r="P10" s="152"/>
      <c r="Q10" s="153" t="str">
        <f>PHONETIC(M11)</f>
        <v/>
      </c>
      <c r="R10" s="153"/>
      <c r="S10" s="153"/>
      <c r="T10" s="153"/>
      <c r="U10" s="153"/>
      <c r="V10" s="153"/>
      <c r="W10" s="153"/>
      <c r="X10" s="153"/>
      <c r="Y10" s="153"/>
      <c r="Z10" s="154" t="s">
        <v>8</v>
      </c>
      <c r="AA10" s="155"/>
      <c r="AB10" s="155"/>
      <c r="AC10" s="155"/>
      <c r="AD10" s="155"/>
      <c r="AE10" s="155"/>
      <c r="AF10" s="155"/>
      <c r="AG10" s="155"/>
      <c r="AH10" s="155"/>
      <c r="AI10" s="155"/>
      <c r="AJ10" s="155"/>
      <c r="AK10" s="155"/>
    </row>
    <row r="11" spans="1:38" ht="29.25" customHeight="1">
      <c r="A11" s="147"/>
      <c r="B11" s="147"/>
      <c r="C11" s="147"/>
      <c r="D11" s="147"/>
      <c r="E11" s="147"/>
      <c r="F11" s="147"/>
      <c r="G11" s="147"/>
      <c r="H11" s="147"/>
      <c r="I11" s="147"/>
      <c r="J11" s="149"/>
      <c r="K11" s="149"/>
      <c r="L11" s="150"/>
      <c r="M11" s="172"/>
      <c r="N11" s="172"/>
      <c r="O11" s="172"/>
      <c r="P11" s="173"/>
      <c r="Q11" s="173"/>
      <c r="R11" s="173"/>
      <c r="S11" s="173"/>
      <c r="T11" s="173"/>
      <c r="U11" s="173"/>
      <c r="V11" s="173"/>
      <c r="W11" s="173"/>
      <c r="X11" s="173"/>
      <c r="Y11" s="173"/>
      <c r="Z11" s="156"/>
      <c r="AA11" s="157"/>
      <c r="AB11" s="157"/>
      <c r="AC11" s="157"/>
      <c r="AD11" s="157"/>
      <c r="AE11" s="157"/>
      <c r="AF11" s="157"/>
      <c r="AG11" s="157"/>
      <c r="AH11" s="157"/>
      <c r="AI11" s="157"/>
      <c r="AJ11" s="157"/>
      <c r="AK11" s="157"/>
    </row>
    <row r="12" spans="1:38" s="3" customFormat="1" ht="20.399999999999999" customHeight="1">
      <c r="A12" s="174" t="s">
        <v>15</v>
      </c>
      <c r="B12" s="175"/>
      <c r="C12" s="175"/>
      <c r="D12" s="176"/>
      <c r="E12" s="130" t="s">
        <v>38</v>
      </c>
      <c r="F12" s="130"/>
      <c r="G12" s="130"/>
      <c r="H12" s="130"/>
      <c r="I12" s="130"/>
      <c r="J12" s="178"/>
      <c r="K12" s="178"/>
      <c r="L12" s="178"/>
      <c r="M12" s="178"/>
      <c r="N12" s="178"/>
      <c r="O12" s="178"/>
      <c r="P12" s="41"/>
      <c r="Q12" s="42"/>
      <c r="R12" s="42"/>
      <c r="S12" s="42"/>
      <c r="T12" s="42"/>
      <c r="U12" s="42"/>
      <c r="V12" s="42"/>
      <c r="W12" s="42"/>
      <c r="X12" s="42"/>
      <c r="Y12" s="42"/>
      <c r="Z12" s="42"/>
      <c r="AA12" s="42"/>
      <c r="AB12" s="42"/>
      <c r="AC12" s="42"/>
      <c r="AD12" s="42"/>
      <c r="AE12" s="42"/>
      <c r="AF12" s="42"/>
      <c r="AG12" s="42"/>
      <c r="AH12" s="42"/>
      <c r="AI12" s="42"/>
      <c r="AJ12" s="42"/>
      <c r="AK12" s="43"/>
    </row>
    <row r="13" spans="1:38" ht="30" customHeight="1">
      <c r="A13" s="62"/>
      <c r="B13" s="62"/>
      <c r="C13" s="62"/>
      <c r="D13" s="177"/>
      <c r="E13" s="186" t="s">
        <v>23</v>
      </c>
      <c r="F13" s="186"/>
      <c r="G13" s="186"/>
      <c r="H13" s="186"/>
      <c r="I13" s="186"/>
      <c r="J13" s="104"/>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c r="AL13" s="20"/>
    </row>
    <row r="14" spans="1:38" ht="20.399999999999999" customHeight="1">
      <c r="A14" s="62"/>
      <c r="B14" s="62"/>
      <c r="C14" s="62"/>
      <c r="D14" s="62"/>
      <c r="E14" s="183" t="s">
        <v>42</v>
      </c>
      <c r="F14" s="184"/>
      <c r="G14" s="184"/>
      <c r="H14" s="184"/>
      <c r="I14" s="184"/>
      <c r="J14" s="184"/>
      <c r="K14" s="184"/>
      <c r="L14" s="184"/>
      <c r="M14" s="184"/>
      <c r="N14" s="185"/>
      <c r="O14" s="179"/>
      <c r="P14" s="179"/>
      <c r="Q14" s="179"/>
      <c r="R14" s="179"/>
      <c r="S14" s="179"/>
      <c r="T14" s="179"/>
      <c r="U14" s="179"/>
      <c r="V14" s="179"/>
      <c r="W14" s="179"/>
      <c r="X14" s="179"/>
      <c r="Y14" s="179"/>
      <c r="Z14" s="179"/>
      <c r="AA14" s="180"/>
      <c r="AB14" s="181"/>
      <c r="AC14" s="181"/>
      <c r="AD14" s="181"/>
      <c r="AE14" s="181"/>
      <c r="AF14" s="181"/>
      <c r="AG14" s="181"/>
      <c r="AH14" s="181"/>
      <c r="AI14" s="181"/>
      <c r="AJ14" s="181"/>
      <c r="AK14" s="182"/>
      <c r="AL14" s="19"/>
    </row>
    <row r="15" spans="1:38" ht="33.6" customHeight="1">
      <c r="A15" s="33" t="s">
        <v>51</v>
      </c>
      <c r="B15" s="33"/>
      <c r="C15" s="33"/>
      <c r="D15" s="33"/>
      <c r="E15" s="34" t="s">
        <v>50</v>
      </c>
      <c r="F15" s="34"/>
      <c r="G15" s="34"/>
      <c r="H15" s="34"/>
      <c r="I15" s="34"/>
      <c r="J15" s="34"/>
      <c r="K15" s="34"/>
      <c r="L15" s="34"/>
      <c r="M15" s="34"/>
      <c r="N15" s="34"/>
      <c r="O15" s="34"/>
      <c r="P15" s="34"/>
      <c r="Q15" s="34"/>
      <c r="R15" s="34"/>
      <c r="S15" s="34"/>
      <c r="T15" s="34"/>
      <c r="U15" s="34"/>
      <c r="V15" s="34"/>
      <c r="W15" s="34"/>
      <c r="X15" s="34"/>
      <c r="Y15" s="35"/>
      <c r="Z15" s="35"/>
      <c r="AA15" s="35"/>
      <c r="AB15" s="35"/>
      <c r="AC15" s="36"/>
      <c r="AD15" s="36"/>
      <c r="AE15" s="36"/>
      <c r="AF15" s="36"/>
      <c r="AG15" s="36"/>
      <c r="AH15" s="36"/>
      <c r="AI15" s="36"/>
      <c r="AJ15" s="36"/>
      <c r="AK15" s="36"/>
      <c r="AL15" s="19"/>
    </row>
    <row r="16" spans="1:38" ht="20.399999999999999" customHeight="1">
      <c r="A16" s="85" t="s">
        <v>60</v>
      </c>
      <c r="B16" s="85"/>
      <c r="C16" s="85"/>
      <c r="D16" s="85"/>
      <c r="E16" s="91" t="s">
        <v>38</v>
      </c>
      <c r="F16" s="92"/>
      <c r="G16" s="92"/>
      <c r="H16" s="92"/>
      <c r="I16" s="92"/>
      <c r="J16" s="178"/>
      <c r="K16" s="178"/>
      <c r="L16" s="178"/>
      <c r="M16" s="178"/>
      <c r="N16" s="178"/>
      <c r="O16" s="178"/>
      <c r="P16" s="41"/>
      <c r="Q16" s="42"/>
      <c r="R16" s="42"/>
      <c r="S16" s="42"/>
      <c r="T16" s="42"/>
      <c r="U16" s="42"/>
      <c r="V16" s="43"/>
      <c r="W16" s="38" t="s">
        <v>52</v>
      </c>
      <c r="X16" s="39"/>
      <c r="Y16" s="39"/>
      <c r="Z16" s="39"/>
      <c r="AA16" s="39"/>
      <c r="AB16" s="40"/>
      <c r="AC16" s="37"/>
      <c r="AD16" s="37"/>
      <c r="AE16" s="37"/>
      <c r="AF16" s="37"/>
      <c r="AG16" s="37"/>
      <c r="AH16" s="37"/>
      <c r="AI16" s="37"/>
      <c r="AJ16" s="37"/>
      <c r="AK16" s="37"/>
    </row>
    <row r="17" spans="1:37" ht="30" customHeight="1">
      <c r="A17" s="85"/>
      <c r="B17" s="85"/>
      <c r="C17" s="85"/>
      <c r="D17" s="85"/>
      <c r="E17" s="187" t="s">
        <v>61</v>
      </c>
      <c r="F17" s="188"/>
      <c r="G17" s="188"/>
      <c r="H17" s="188"/>
      <c r="I17" s="188"/>
      <c r="J17" s="99"/>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1"/>
    </row>
    <row r="18" spans="1:37" ht="27" customHeight="1">
      <c r="A18" s="85"/>
      <c r="B18" s="85"/>
      <c r="C18" s="85"/>
      <c r="D18" s="85"/>
      <c r="E18" s="189" t="s">
        <v>62</v>
      </c>
      <c r="F18" s="190"/>
      <c r="G18" s="190"/>
      <c r="H18" s="190"/>
      <c r="I18" s="190"/>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row>
    <row r="19" spans="1:37" ht="25.8" customHeight="1">
      <c r="A19" s="85"/>
      <c r="B19" s="85"/>
      <c r="C19" s="85"/>
      <c r="D19" s="85"/>
      <c r="E19" s="109" t="s">
        <v>39</v>
      </c>
      <c r="F19" s="110"/>
      <c r="G19" s="110"/>
      <c r="H19" s="110"/>
      <c r="I19" s="110"/>
      <c r="J19" s="111"/>
      <c r="K19" s="111"/>
      <c r="L19" s="111"/>
      <c r="M19" s="111"/>
      <c r="N19" s="111"/>
      <c r="O19" s="112"/>
      <c r="P19" s="112"/>
      <c r="Q19" s="112"/>
      <c r="R19" s="112"/>
      <c r="S19" s="112"/>
      <c r="T19" s="112"/>
      <c r="U19" s="103" t="s">
        <v>18</v>
      </c>
      <c r="V19" s="103"/>
      <c r="W19" s="103"/>
      <c r="X19" s="104"/>
      <c r="Y19" s="105"/>
      <c r="Z19" s="105"/>
      <c r="AA19" s="105"/>
      <c r="AB19" s="105"/>
      <c r="AC19" s="105"/>
      <c r="AD19" s="105"/>
      <c r="AE19" s="105"/>
      <c r="AF19" s="105"/>
      <c r="AG19" s="105"/>
      <c r="AH19" s="105"/>
      <c r="AI19" s="106"/>
      <c r="AJ19" s="107" t="s">
        <v>53</v>
      </c>
      <c r="AK19" s="108"/>
    </row>
    <row r="20" spans="1:37" ht="20.399999999999999" customHeight="1" thickBot="1">
      <c r="A20" s="85"/>
      <c r="B20" s="85"/>
      <c r="C20" s="85"/>
      <c r="D20" s="85"/>
      <c r="E20" s="93" t="s">
        <v>46</v>
      </c>
      <c r="F20" s="94"/>
      <c r="G20" s="94"/>
      <c r="H20" s="94"/>
      <c r="I20" s="95"/>
      <c r="J20" s="96"/>
      <c r="K20" s="96"/>
      <c r="L20" s="96"/>
      <c r="M20" s="96"/>
      <c r="N20" s="96"/>
      <c r="O20" s="96"/>
      <c r="P20" s="96"/>
      <c r="Q20" s="96"/>
      <c r="R20" s="96"/>
      <c r="S20" s="97"/>
      <c r="T20" s="98"/>
      <c r="U20" s="192" t="s">
        <v>47</v>
      </c>
      <c r="V20" s="193"/>
      <c r="W20" s="194"/>
      <c r="X20" s="195"/>
      <c r="Y20" s="196"/>
      <c r="Z20" s="196"/>
      <c r="AA20" s="196"/>
      <c r="AB20" s="196"/>
      <c r="AC20" s="196"/>
      <c r="AD20" s="196"/>
      <c r="AE20" s="196"/>
      <c r="AF20" s="196"/>
      <c r="AG20" s="196"/>
      <c r="AH20" s="196"/>
      <c r="AI20" s="196"/>
      <c r="AJ20" s="196"/>
      <c r="AK20" s="197"/>
    </row>
    <row r="21" spans="1:37" ht="22.5" customHeight="1" thickBot="1">
      <c r="A21" s="116" t="s">
        <v>45</v>
      </c>
      <c r="B21" s="117"/>
      <c r="C21" s="117"/>
      <c r="D21" s="117"/>
      <c r="E21" s="117"/>
      <c r="F21" s="117"/>
      <c r="G21" s="117"/>
      <c r="H21" s="117"/>
      <c r="I21" s="117"/>
      <c r="J21" s="118" t="s">
        <v>21</v>
      </c>
      <c r="K21" s="119"/>
      <c r="L21" s="119"/>
      <c r="M21" s="119"/>
      <c r="N21" s="119"/>
      <c r="O21" s="119"/>
      <c r="P21" s="119"/>
      <c r="Q21" s="119"/>
      <c r="R21" s="119"/>
      <c r="S21" s="90" t="s">
        <v>44</v>
      </c>
      <c r="T21" s="90"/>
      <c r="U21" s="90"/>
      <c r="V21" s="90"/>
      <c r="W21" s="90"/>
      <c r="X21" s="90"/>
      <c r="Y21" s="90"/>
      <c r="Z21" s="118" t="s">
        <v>21</v>
      </c>
      <c r="AA21" s="119"/>
      <c r="AB21" s="119"/>
      <c r="AC21" s="119"/>
      <c r="AD21" s="119"/>
      <c r="AE21" s="119"/>
      <c r="AF21" s="119"/>
      <c r="AG21" s="119"/>
      <c r="AH21" s="119"/>
      <c r="AI21" s="119"/>
      <c r="AJ21" s="119"/>
      <c r="AK21" s="21"/>
    </row>
    <row r="22" spans="1:37" ht="13.5" customHeight="1">
      <c r="A22" s="18" t="s">
        <v>49</v>
      </c>
      <c r="B22" s="18"/>
      <c r="C22" s="18"/>
      <c r="D22" s="18"/>
      <c r="E22" s="18"/>
      <c r="F22" s="18"/>
      <c r="G22" s="18"/>
      <c r="H22" s="18"/>
      <c r="I22" s="18"/>
      <c r="J22" s="22"/>
      <c r="K22" s="22"/>
      <c r="L22" s="22"/>
      <c r="M22" s="22"/>
      <c r="N22" s="22"/>
      <c r="O22" s="22"/>
      <c r="P22" s="22"/>
      <c r="Q22" s="22"/>
      <c r="R22" s="22"/>
      <c r="S22" s="18"/>
      <c r="T22" s="18"/>
      <c r="U22" s="18"/>
      <c r="V22" s="18"/>
      <c r="W22" s="18"/>
      <c r="X22" s="18"/>
      <c r="Y22" s="18"/>
      <c r="Z22" s="22"/>
      <c r="AA22" s="22"/>
      <c r="AB22" s="22"/>
      <c r="AC22" s="22"/>
      <c r="AD22" s="22"/>
      <c r="AE22" s="22"/>
      <c r="AF22" s="22"/>
      <c r="AG22" s="22"/>
      <c r="AH22" s="22"/>
      <c r="AI22" s="22"/>
      <c r="AJ22" s="22"/>
      <c r="AK22" s="22"/>
    </row>
    <row r="23" spans="1:37">
      <c r="A23" s="113"/>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row>
    <row r="24" spans="1:37">
      <c r="A24" s="23" t="s">
        <v>27</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row>
    <row r="25" spans="1:37" ht="5.4" customHeight="1">
      <c r="A25" s="11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row>
    <row r="26" spans="1:37" ht="30.75" customHeight="1">
      <c r="A26" s="102" t="s">
        <v>57</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row>
    <row r="27" spans="1:37" ht="35.25" customHeight="1">
      <c r="A27" s="85" t="s">
        <v>43</v>
      </c>
      <c r="B27" s="85"/>
      <c r="C27" s="85"/>
      <c r="D27" s="85"/>
      <c r="E27" s="85"/>
      <c r="F27" s="86"/>
      <c r="G27" s="87"/>
      <c r="H27" s="87"/>
      <c r="I27" s="88"/>
      <c r="J27" s="89" t="s">
        <v>25</v>
      </c>
      <c r="K27" s="89"/>
      <c r="L27" s="89"/>
      <c r="M27" s="89"/>
      <c r="N27" s="90" t="s">
        <v>6</v>
      </c>
      <c r="O27" s="90"/>
      <c r="P27" s="90"/>
      <c r="Q27" s="90"/>
      <c r="R27" s="86"/>
      <c r="S27" s="87"/>
      <c r="T27" s="87"/>
      <c r="U27" s="88"/>
      <c r="V27" s="77" t="s">
        <v>9</v>
      </c>
      <c r="W27" s="78"/>
      <c r="X27" s="78"/>
      <c r="Y27" s="78"/>
      <c r="Z27" s="78"/>
      <c r="AA27" s="78"/>
      <c r="AB27" s="78"/>
      <c r="AC27" s="78"/>
      <c r="AD27" s="78"/>
      <c r="AE27" s="78"/>
      <c r="AF27" s="78"/>
      <c r="AG27" s="78"/>
      <c r="AH27" s="78"/>
      <c r="AI27" s="78"/>
      <c r="AJ27" s="78"/>
      <c r="AK27" s="78"/>
    </row>
    <row r="28" spans="1:37" ht="38.25" customHeight="1">
      <c r="A28" s="62" t="s">
        <v>3</v>
      </c>
      <c r="B28" s="62"/>
      <c r="C28" s="62"/>
      <c r="D28" s="62"/>
      <c r="E28" s="62"/>
      <c r="F28" s="79" t="str">
        <f>IF(E8="","",E8)</f>
        <v/>
      </c>
      <c r="G28" s="80"/>
      <c r="H28" s="80"/>
      <c r="I28" s="80"/>
      <c r="J28" s="80"/>
      <c r="K28" s="80"/>
      <c r="L28" s="80"/>
      <c r="M28" s="80"/>
      <c r="N28" s="80"/>
      <c r="O28" s="80"/>
      <c r="P28" s="80"/>
      <c r="Q28" s="80"/>
      <c r="R28" s="80"/>
      <c r="S28" s="80"/>
      <c r="T28" s="80"/>
      <c r="U28" s="81"/>
      <c r="V28" s="27"/>
      <c r="W28" s="28" t="s">
        <v>28</v>
      </c>
      <c r="X28" s="66" t="s">
        <v>29</v>
      </c>
      <c r="Y28" s="66"/>
      <c r="Z28" s="66"/>
      <c r="AA28" s="66"/>
      <c r="AB28" s="66"/>
      <c r="AC28" s="66"/>
      <c r="AD28" s="66"/>
      <c r="AE28" s="66"/>
      <c r="AF28" s="66"/>
      <c r="AG28" s="66"/>
      <c r="AH28" s="66"/>
      <c r="AI28" s="66"/>
      <c r="AJ28" s="66"/>
      <c r="AK28" s="66"/>
    </row>
    <row r="29" spans="1:37" ht="35.25" customHeight="1">
      <c r="A29" s="61" t="s">
        <v>1</v>
      </c>
      <c r="B29" s="62"/>
      <c r="C29" s="62"/>
      <c r="D29" s="62"/>
      <c r="E29" s="62"/>
      <c r="F29" s="82" t="str">
        <f>E5</f>
        <v xml:space="preserve"> 令和  ６年１１月１３日  ( 水 )
 　 ８時 ３０分 ～ １４時 ２０ 分</v>
      </c>
      <c r="G29" s="83"/>
      <c r="H29" s="83"/>
      <c r="I29" s="83"/>
      <c r="J29" s="83"/>
      <c r="K29" s="83"/>
      <c r="L29" s="83"/>
      <c r="M29" s="83"/>
      <c r="N29" s="83"/>
      <c r="O29" s="83"/>
      <c r="P29" s="83"/>
      <c r="Q29" s="83"/>
      <c r="R29" s="83"/>
      <c r="S29" s="83"/>
      <c r="T29" s="83"/>
      <c r="U29" s="84"/>
      <c r="V29" s="27"/>
      <c r="W29" s="28" t="s">
        <v>30</v>
      </c>
      <c r="X29" s="66" t="s">
        <v>37</v>
      </c>
      <c r="Y29" s="66"/>
      <c r="Z29" s="66"/>
      <c r="AA29" s="66"/>
      <c r="AB29" s="66"/>
      <c r="AC29" s="66"/>
      <c r="AD29" s="66"/>
      <c r="AE29" s="66"/>
      <c r="AF29" s="66"/>
      <c r="AG29" s="66"/>
      <c r="AH29" s="66"/>
      <c r="AI29" s="66"/>
      <c r="AJ29" s="66"/>
      <c r="AK29" s="66"/>
    </row>
    <row r="30" spans="1:37" ht="35.25" customHeight="1">
      <c r="A30" s="61" t="s">
        <v>41</v>
      </c>
      <c r="B30" s="62"/>
      <c r="C30" s="62"/>
      <c r="D30" s="62"/>
      <c r="E30" s="62"/>
      <c r="F30" s="63" t="s">
        <v>19</v>
      </c>
      <c r="G30" s="64"/>
      <c r="H30" s="64"/>
      <c r="I30" s="64"/>
      <c r="J30" s="64"/>
      <c r="K30" s="64"/>
      <c r="L30" s="64"/>
      <c r="M30" s="64"/>
      <c r="N30" s="64"/>
      <c r="O30" s="64"/>
      <c r="P30" s="64"/>
      <c r="Q30" s="64"/>
      <c r="R30" s="64"/>
      <c r="S30" s="64"/>
      <c r="T30" s="64"/>
      <c r="U30" s="65"/>
      <c r="V30" s="27"/>
      <c r="W30" s="28" t="s">
        <v>31</v>
      </c>
      <c r="X30" s="129" t="s">
        <v>32</v>
      </c>
      <c r="Y30" s="129"/>
      <c r="Z30" s="129"/>
      <c r="AA30" s="129"/>
      <c r="AB30" s="129"/>
      <c r="AC30" s="129"/>
      <c r="AD30" s="129"/>
      <c r="AE30" s="129"/>
      <c r="AF30" s="129"/>
      <c r="AG30" s="129"/>
      <c r="AH30" s="129"/>
      <c r="AI30" s="129"/>
      <c r="AJ30" s="129"/>
      <c r="AK30" s="129"/>
    </row>
    <row r="31" spans="1:37" ht="19.8" customHeight="1">
      <c r="A31" s="62" t="s">
        <v>40</v>
      </c>
      <c r="B31" s="62"/>
      <c r="C31" s="62"/>
      <c r="D31" s="62"/>
      <c r="E31" s="62"/>
      <c r="F31" s="71" t="s">
        <v>54</v>
      </c>
      <c r="G31" s="72"/>
      <c r="H31" s="72"/>
      <c r="I31" s="72"/>
      <c r="J31" s="72"/>
      <c r="K31" s="72"/>
      <c r="L31" s="72"/>
      <c r="M31" s="72"/>
      <c r="N31" s="72"/>
      <c r="O31" s="72"/>
      <c r="P31" s="72"/>
      <c r="Q31" s="73"/>
      <c r="R31" s="74"/>
      <c r="S31" s="75"/>
      <c r="T31" s="75"/>
      <c r="U31" s="76"/>
      <c r="V31" s="25"/>
      <c r="W31" s="66" t="s">
        <v>33</v>
      </c>
      <c r="X31" s="66" t="s">
        <v>34</v>
      </c>
      <c r="Y31" s="66"/>
      <c r="Z31" s="66"/>
      <c r="AA31" s="66"/>
      <c r="AB31" s="66"/>
      <c r="AC31" s="66"/>
      <c r="AD31" s="66"/>
      <c r="AE31" s="66"/>
      <c r="AF31" s="66"/>
      <c r="AG31" s="66"/>
      <c r="AH31" s="66"/>
      <c r="AI31" s="66"/>
      <c r="AJ31" s="66"/>
      <c r="AK31" s="66"/>
    </row>
    <row r="32" spans="1:37" ht="19.8" customHeight="1">
      <c r="A32" s="62"/>
      <c r="B32" s="62"/>
      <c r="C32" s="62"/>
      <c r="D32" s="62"/>
      <c r="E32" s="62"/>
      <c r="F32" s="52"/>
      <c r="G32" s="53"/>
      <c r="H32" s="53"/>
      <c r="I32" s="53"/>
      <c r="J32" s="53"/>
      <c r="K32" s="53"/>
      <c r="L32" s="53"/>
      <c r="M32" s="53"/>
      <c r="N32" s="53"/>
      <c r="O32" s="53"/>
      <c r="P32" s="53"/>
      <c r="Q32" s="54"/>
      <c r="R32" s="58"/>
      <c r="S32" s="59"/>
      <c r="T32" s="59"/>
      <c r="U32" s="60"/>
      <c r="V32" s="25"/>
      <c r="W32" s="66"/>
      <c r="X32" s="66"/>
      <c r="Y32" s="66"/>
      <c r="Z32" s="66"/>
      <c r="AA32" s="66"/>
      <c r="AB32" s="66"/>
      <c r="AC32" s="66"/>
      <c r="AD32" s="66"/>
      <c r="AE32" s="66"/>
      <c r="AF32" s="66"/>
      <c r="AG32" s="66"/>
      <c r="AH32" s="66"/>
      <c r="AI32" s="66"/>
      <c r="AJ32" s="66"/>
      <c r="AK32" s="66"/>
    </row>
    <row r="33" spans="1:37" ht="19.8" customHeight="1">
      <c r="A33" s="62"/>
      <c r="B33" s="62"/>
      <c r="C33" s="62"/>
      <c r="D33" s="62"/>
      <c r="E33" s="62"/>
      <c r="F33" s="49" t="s">
        <v>56</v>
      </c>
      <c r="G33" s="50"/>
      <c r="H33" s="50"/>
      <c r="I33" s="50"/>
      <c r="J33" s="50"/>
      <c r="K33" s="50"/>
      <c r="L33" s="50"/>
      <c r="M33" s="50"/>
      <c r="N33" s="50"/>
      <c r="O33" s="50"/>
      <c r="P33" s="50"/>
      <c r="Q33" s="51"/>
      <c r="R33" s="55"/>
      <c r="S33" s="56"/>
      <c r="T33" s="56"/>
      <c r="U33" s="57"/>
      <c r="W33" s="66" t="s">
        <v>35</v>
      </c>
      <c r="X33" s="67" t="s">
        <v>36</v>
      </c>
      <c r="Y33" s="67"/>
      <c r="Z33" s="67"/>
      <c r="AA33" s="67"/>
      <c r="AB33" s="67"/>
      <c r="AC33" s="67"/>
      <c r="AD33" s="67"/>
      <c r="AE33" s="67"/>
      <c r="AF33" s="67"/>
      <c r="AG33" s="67"/>
      <c r="AH33" s="67"/>
      <c r="AI33" s="67"/>
      <c r="AJ33" s="67"/>
      <c r="AK33" s="67"/>
    </row>
    <row r="34" spans="1:37" ht="19.8" customHeight="1">
      <c r="A34" s="62"/>
      <c r="B34" s="62"/>
      <c r="C34" s="62"/>
      <c r="D34" s="62"/>
      <c r="E34" s="62"/>
      <c r="F34" s="52"/>
      <c r="G34" s="53"/>
      <c r="H34" s="53"/>
      <c r="I34" s="53"/>
      <c r="J34" s="53"/>
      <c r="K34" s="53"/>
      <c r="L34" s="53"/>
      <c r="M34" s="53"/>
      <c r="N34" s="53"/>
      <c r="O34" s="53"/>
      <c r="P34" s="53"/>
      <c r="Q34" s="54"/>
      <c r="R34" s="58"/>
      <c r="S34" s="59"/>
      <c r="T34" s="59"/>
      <c r="U34" s="60"/>
      <c r="V34" s="25"/>
      <c r="W34" s="66"/>
      <c r="X34" s="67"/>
      <c r="Y34" s="67"/>
      <c r="Z34" s="67"/>
      <c r="AA34" s="67"/>
      <c r="AB34" s="67"/>
      <c r="AC34" s="67"/>
      <c r="AD34" s="67"/>
      <c r="AE34" s="67"/>
      <c r="AF34" s="67"/>
      <c r="AG34" s="67"/>
      <c r="AH34" s="67"/>
      <c r="AI34" s="67"/>
      <c r="AJ34" s="67"/>
      <c r="AK34" s="67"/>
    </row>
    <row r="35" spans="1:37" ht="22.5" customHeight="1">
      <c r="A35" s="62"/>
      <c r="B35" s="62"/>
      <c r="C35" s="62"/>
      <c r="D35" s="62"/>
      <c r="E35" s="62"/>
      <c r="F35" s="45" t="s">
        <v>55</v>
      </c>
      <c r="G35" s="45"/>
      <c r="H35" s="45"/>
      <c r="I35" s="45"/>
      <c r="J35" s="45"/>
      <c r="K35" s="45"/>
      <c r="L35" s="45"/>
      <c r="M35" s="45"/>
      <c r="N35" s="45"/>
      <c r="O35" s="45"/>
      <c r="P35" s="45"/>
      <c r="Q35" s="45"/>
      <c r="R35" s="46"/>
      <c r="S35" s="47"/>
      <c r="T35" s="47"/>
      <c r="U35" s="48"/>
      <c r="V35" s="25"/>
      <c r="W35" s="66"/>
      <c r="X35" s="67"/>
      <c r="Y35" s="67"/>
      <c r="Z35" s="67"/>
      <c r="AA35" s="67"/>
      <c r="AB35" s="67"/>
      <c r="AC35" s="67"/>
      <c r="AD35" s="67"/>
      <c r="AE35" s="67"/>
      <c r="AF35" s="67"/>
      <c r="AG35" s="67"/>
      <c r="AH35" s="67"/>
      <c r="AI35" s="67"/>
      <c r="AJ35" s="67"/>
      <c r="AK35" s="67"/>
    </row>
    <row r="36" spans="1:37" ht="30" customHeight="1">
      <c r="A36" s="62" t="s">
        <v>4</v>
      </c>
      <c r="B36" s="62"/>
      <c r="C36" s="62"/>
      <c r="D36" s="62"/>
      <c r="E36" s="62"/>
      <c r="F36" s="68" t="str">
        <f>IF(Z21="","",IF(Z21="購入する","当日配布します","受講者が持参してください"))</f>
        <v/>
      </c>
      <c r="G36" s="69"/>
      <c r="H36" s="69"/>
      <c r="I36" s="69"/>
      <c r="J36" s="69"/>
      <c r="K36" s="69"/>
      <c r="L36" s="69"/>
      <c r="M36" s="69"/>
      <c r="N36" s="69"/>
      <c r="O36" s="69"/>
      <c r="P36" s="69"/>
      <c r="Q36" s="69"/>
      <c r="R36" s="69"/>
      <c r="S36" s="69"/>
      <c r="T36" s="69"/>
      <c r="U36" s="70"/>
      <c r="V36" s="25"/>
      <c r="W36" s="26"/>
      <c r="X36" s="67"/>
      <c r="Y36" s="67"/>
      <c r="Z36" s="67"/>
      <c r="AA36" s="67"/>
      <c r="AB36" s="67"/>
      <c r="AC36" s="67"/>
      <c r="AD36" s="67"/>
      <c r="AE36" s="67"/>
      <c r="AF36" s="67"/>
      <c r="AG36" s="67"/>
      <c r="AH36" s="67"/>
      <c r="AI36" s="67"/>
      <c r="AJ36" s="67"/>
      <c r="AK36" s="67"/>
    </row>
    <row r="37" spans="1:37" ht="21" customHeight="1">
      <c r="A37" s="44" t="s">
        <v>10</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row>
    <row r="38" spans="1:37" ht="21"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row>
  </sheetData>
  <sheetProtection sheet="1" selectLockedCells="1"/>
  <mergeCells count="93">
    <mergeCell ref="A12:D14"/>
    <mergeCell ref="E12:I12"/>
    <mergeCell ref="J12:O12"/>
    <mergeCell ref="P12:AK12"/>
    <mergeCell ref="J16:O16"/>
    <mergeCell ref="O14:Z14"/>
    <mergeCell ref="AA14:AK14"/>
    <mergeCell ref="E14:N14"/>
    <mergeCell ref="E13:I13"/>
    <mergeCell ref="J13:AK13"/>
    <mergeCell ref="A16:D20"/>
    <mergeCell ref="E17:I17"/>
    <mergeCell ref="E18:I18"/>
    <mergeCell ref="J18:AK18"/>
    <mergeCell ref="U20:W20"/>
    <mergeCell ref="X20:AK20"/>
    <mergeCell ref="A5:D6"/>
    <mergeCell ref="Z5:AK6"/>
    <mergeCell ref="E5:U6"/>
    <mergeCell ref="V5:Y6"/>
    <mergeCell ref="M11:Y11"/>
    <mergeCell ref="AB8:AC8"/>
    <mergeCell ref="AE8:AF8"/>
    <mergeCell ref="AH8:AI8"/>
    <mergeCell ref="E7:U7"/>
    <mergeCell ref="A10:L11"/>
    <mergeCell ref="M10:P10"/>
    <mergeCell ref="Q10:Y10"/>
    <mergeCell ref="Z10:AK11"/>
    <mergeCell ref="A7:D7"/>
    <mergeCell ref="V7:Y9"/>
    <mergeCell ref="A8:D9"/>
    <mergeCell ref="E8:U9"/>
    <mergeCell ref="Z8:AA8"/>
    <mergeCell ref="A1:AK1"/>
    <mergeCell ref="P4:T4"/>
    <mergeCell ref="U4:X4"/>
    <mergeCell ref="Y4:AB4"/>
    <mergeCell ref="AC4:AF4"/>
    <mergeCell ref="AG4:AK4"/>
    <mergeCell ref="C3:N3"/>
    <mergeCell ref="P3:X3"/>
    <mergeCell ref="A4:O4"/>
    <mergeCell ref="E20:I20"/>
    <mergeCell ref="J20:T20"/>
    <mergeCell ref="J17:AK17"/>
    <mergeCell ref="A26:AK26"/>
    <mergeCell ref="U19:W19"/>
    <mergeCell ref="X19:AI19"/>
    <mergeCell ref="AJ19:AK19"/>
    <mergeCell ref="E19:I19"/>
    <mergeCell ref="J19:T19"/>
    <mergeCell ref="A23:AK23"/>
    <mergeCell ref="A25:AK25"/>
    <mergeCell ref="A21:I21"/>
    <mergeCell ref="J21:R21"/>
    <mergeCell ref="S21:Y21"/>
    <mergeCell ref="Z21:AJ21"/>
    <mergeCell ref="V27:AK27"/>
    <mergeCell ref="A28:E28"/>
    <mergeCell ref="F28:U28"/>
    <mergeCell ref="A29:E29"/>
    <mergeCell ref="F29:U29"/>
    <mergeCell ref="A27:E27"/>
    <mergeCell ref="F27:I27"/>
    <mergeCell ref="J27:M27"/>
    <mergeCell ref="N27:Q27"/>
    <mergeCell ref="R27:U27"/>
    <mergeCell ref="X28:AK28"/>
    <mergeCell ref="X29:AK29"/>
    <mergeCell ref="A30:E30"/>
    <mergeCell ref="F30:U30"/>
    <mergeCell ref="X31:AK32"/>
    <mergeCell ref="W31:W32"/>
    <mergeCell ref="X33:AK36"/>
    <mergeCell ref="W33:W35"/>
    <mergeCell ref="A36:E36"/>
    <mergeCell ref="F36:U36"/>
    <mergeCell ref="A31:E35"/>
    <mergeCell ref="F31:Q32"/>
    <mergeCell ref="R31:U32"/>
    <mergeCell ref="X30:AK30"/>
    <mergeCell ref="A37:AK38"/>
    <mergeCell ref="F35:Q35"/>
    <mergeCell ref="R35:U35"/>
    <mergeCell ref="F33:Q34"/>
    <mergeCell ref="R33:U34"/>
    <mergeCell ref="A15:D15"/>
    <mergeCell ref="E15:AK15"/>
    <mergeCell ref="AC16:AK16"/>
    <mergeCell ref="W16:AB16"/>
    <mergeCell ref="P16:V16"/>
    <mergeCell ref="E16:I16"/>
  </mergeCells>
  <phoneticPr fontId="1"/>
  <dataValidations count="7">
    <dataValidation type="list" allowBlank="1" showInputMessage="1" showErrorMessage="1" sqref="Z8:AA8" xr:uid="{A35586BB-2AB4-4C19-AAB1-058008A8B6C6}">
      <formula1>"  ' ,昭和,平成"</formula1>
    </dataValidation>
    <dataValidation type="list" allowBlank="1" showInputMessage="1" showErrorMessage="1" sqref="Z21:AJ21" xr:uid="{60493BF1-A429-4410-8483-56B3FD64B267}">
      <formula1>"',購入する,購入しない(持参する)"</formula1>
    </dataValidation>
    <dataValidation type="list" allowBlank="1" showInputMessage="1" showErrorMessage="1" sqref="AK21" xr:uid="{243FF53D-241A-48ED-9A11-FE3DCFB90E0D}">
      <formula1>"購入する,持参する"</formula1>
    </dataValidation>
    <dataValidation type="list" allowBlank="1" showInputMessage="1" showErrorMessage="1" sqref="J21:R21" xr:uid="{2B151795-FA0E-453D-9454-B932001E61C4}">
      <formula1>"',会員,非会員"</formula1>
    </dataValidation>
    <dataValidation type="whole" allowBlank="1" showInputMessage="1" showErrorMessage="1" sqref="AH8:AI8" xr:uid="{25D194D0-F5F0-443A-AA90-5863A4F141DB}">
      <formula1>1</formula1>
      <formula2>31</formula2>
    </dataValidation>
    <dataValidation type="whole" allowBlank="1" showInputMessage="1" showErrorMessage="1" sqref="AE8:AF8" xr:uid="{B8BFF7CD-4809-4A97-B327-F7AF90B961D9}">
      <formula1>1</formula1>
      <formula2>12</formula2>
    </dataValidation>
    <dataValidation type="whole" allowBlank="1" showInputMessage="1" showErrorMessage="1" sqref="AB8:AC8" xr:uid="{274195C1-D063-4CD0-8DE2-3BBEAE3AD396}">
      <formula1>0</formula1>
      <formula2>64</formula2>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自由研削といし(2024.11.13)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2024-09-30T01:15:06Z</cp:lastPrinted>
  <dcterms:created xsi:type="dcterms:W3CDTF">2018-01-22T01:45:50Z</dcterms:created>
  <dcterms:modified xsi:type="dcterms:W3CDTF">2024-10-28T23:49:46Z</dcterms:modified>
</cp:coreProperties>
</file>